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inventory'!$B$1:$D$38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inventory'!$B$1:$C$37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inventory'!$B$1:$C$37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<sst xmlns="http://schemas.openxmlformats.org/spreadsheetml/2006/main" count="1696" uniqueCount="235">
  <si>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</si>
  <si>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</si>
  <si>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</si>
  <si>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</si>
  <si>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</si>
  <si>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</si>
  <si>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</si>
  <si>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</si>
  <si>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</si>
  <si>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</si>
  <si>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</si>
  <si>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</si>
  <si>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</si>
  <si>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</si>
  <si>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</si>
  <si>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</si>
  <si>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</si>
  <si>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</si>
  <si>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</si>
  <si>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</si>
  <si>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</si>
  <si>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</si>
  <si>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</si>
  <si>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</si>
  <si>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</si>
  <si>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</si>
  <si>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</si>
  <si>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</si>
  <si>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</si>
  <si>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</si>
  <si>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</si>
  <si>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</si>
  <si>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</si>
  <si>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</si>
  <si>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</si>
  <si>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</si>
  <si>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</si>
  <si>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</si>
  <si>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</si>
  <si>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</si>
  <si>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</si>
  <si>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</si>
  <si>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</si>
  <si>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</si>
  <si>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</si>
  <si>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</si>
  <si>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</si>
  <si>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</si>
  <si>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</si>
  <si>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</si>
  <si>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</si>
  <si>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</si>
  <si>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</si>
  <si>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</si>
  <si>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</si>
  <si>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</si>
  <si>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</si>
  <si>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</si>
  <si>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</si>
  <si>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</si>
  <si>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</si>
  <si>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</si>
  <si>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</si>
  <si>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</si>
  <si>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</si>
  <si>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</si>
  <si>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</si>
  <si>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</si>
  <si>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</si>
  <si>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</si>
  <si>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</si>
  <si>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</si>
  <si>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</si>
  <si>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</si>
  <si>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</si>
  <si>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</si>
  <si>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</si>
  <si>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</si>
  <si>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</si>
  <si>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</si>
  <si>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</si>
  <si>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</si>
  <si>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</si>
  <si>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</si>
  <si>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</si>
  <si>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</si>
  <si>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</si>
  <si>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</si>
  <si>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</si>
  <si>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</si>
  <si>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</si>
  <si>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</si>
  <si>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</si>
  <si>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</si>
  <si>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</si>
  <si>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</si>
  <si>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</si>
  <si>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</si>
  <si>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</si>
  <si>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</si>
  <si>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</si>
  <si>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</si>
  <si>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</si>
  <si>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</si>
  <si>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</si>
  <si>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</si>
  <si>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</si>
  <si>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</si>
  <si>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</si>
  <si>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</si>
  <si>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</si>
  <si>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</si>
  <si>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</si>
  <si>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</si>
  <si>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</si>
  <si>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</si>
  <si>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</si>
  <si>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</si>
  <si>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</si>
  <si>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</si>
  <si>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</si>
  <si>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</si>
  <si>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</si>
  <si>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</si>
  <si>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</si>
  <si>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</si>
  <si>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</si>
  <si>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</si>
  <si>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</si>
  <si>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</si>
  <si>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</si>
  <si>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</si>
  <si>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</si>
  <si>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</si>
  <si>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</si>
  <si>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</si>
  <si>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</si>
  <si>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</si>
  <si>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</si>
  <si>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</si>
  <si>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</si>
  <si>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</si>
  <si>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</si>
  <si>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</si>
  <si>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</si>
  <si>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</si>
  <si>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</si>
  <si>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</si>
  <si>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</si>
  <si>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</si>
  <si>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</si>
  <si>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</si>
  <si>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</si>
  <si>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</si>
  <si>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</si>
  <si>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</si>
  <si>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</si>
  <si>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</si>
  <si>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</si>
  <si>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</si>
  <si>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</si>
  <si>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</si>
  <si>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</si>
  <si>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</si>
  <si>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</si>
  <si>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</si>
  <si>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</si>
  <si>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</si>
  <si>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</si>
  <si>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</si>
  <si>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</si>
  <si>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</si>
  <si>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</si>
  <si>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</si>
  <si>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</si>
  <si>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</si>
  <si>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</si>
  <si>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</si>
  <si>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</si>
  <si>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</si>
  <si>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</si>
  <si>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</si>
  <si>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</si>
  <si>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</si>
  <si>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</si>
  <si>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</si>
  <si>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</si>
  <si>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</si>
  <si>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</si>
  <si>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</si>
  <si>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</si>
  <si>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</si>
  <si>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</si>
  <si>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</si>
  <si>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</si>
  <si>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</si>
  <si>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</si>
  <si>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</si>
  <si>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</si>
  <si>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</si>
  <si>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</si>
  <si>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</si>
  <si>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</si>
  <si>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</si>
  <si>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</si>
  <si>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</si>
  <si>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</si>
  <si>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</si>
  <si>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 SQUARE FOOTAGE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</si>
  <si>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</si>
  <si>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</si>
  <si>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</si>
  <si>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</si>
  <si>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</si>
  <si>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</si>
  <si>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APPROVED</t>
  </si>
  <si>
    <t>Sierra Sunrise (13600 SE Sunnyside)</t>
  </si>
  <si>
    <t>Eagle Landing - MP-01-17</t>
  </si>
  <si>
    <t>In Process</t>
  </si>
  <si>
    <t>47 Bed Residential Care Facility - 147th &amp; Sunnyside</t>
  </si>
  <si>
    <t xml:space="preserve">Morningstar Senior Care Facility - 14330 SE Sunnyside </t>
  </si>
  <si>
    <t>Self Storage - 114th &amp; Hwy 212</t>
  </si>
  <si>
    <t>NCSD#12 Elementary School Vogel Rd</t>
  </si>
  <si>
    <t>Sunrise Water Tank</t>
  </si>
  <si>
    <t>3 Million Gallon</t>
  </si>
  <si>
    <t xml:space="preserve">Self Storage - 130th &amp; Sunnyside </t>
  </si>
  <si>
    <t>Crossroads East - 172nd &amp; Sunnyside</t>
  </si>
  <si>
    <t>Misty Plaza Office Building - DR-08-18</t>
  </si>
  <si>
    <t>AG Specialty Foods - DR-07-18</t>
  </si>
  <si>
    <t>Sunnyside Retail - Les Schwab</t>
  </si>
  <si>
    <t>Happy Valley Pre-School - DR-12-18</t>
  </si>
  <si>
    <t>Rock Creek High School - DR-15-18</t>
  </si>
  <si>
    <t>Expired</t>
  </si>
  <si>
    <t>Christilla Commons</t>
  </si>
  <si>
    <t>Thru3-31-19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</si>
</sst>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  <numFmt numFmtId="172" formatCode="[$-409]mmmm\-yy;@"/>
    <numFmt numFmtId="173" formatCode="&quot;$&quot;#,##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43" fontId="66" fillId="0" borderId="0" xfId="42" applyFont="1" applyFill="1" applyAlignment="1">
      <alignment horizontal="center"/>
    </xf>
    <xf numFmtId="43" fontId="19" fillId="0" borderId="0" xfId="42" applyFont="1" applyFill="1" applyAlignment="1">
      <alignment horizontal="center"/>
    </xf>
    <xf numFmtId="43" fontId="65" fillId="0" borderId="0" xfId="42" applyFont="1" applyFill="1" applyAlignment="1">
      <alignment horizontal="center" wrapText="1"/>
    </xf>
    <xf numFmtId="43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5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5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/>
    </xf>
    <xf numFmtId="3" fontId="65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B7">
      <selection activeCell="C37" sqref="C37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41.28125" style="3" bestFit="1" customWidth="1"/>
    <col min="4" max="4" width="12.8515625" style="2" customWidth="1"/>
    <col min="5" max="16384" width="9.140625" style="2" customWidth="1"/>
  </cols>
  <sheetData>
    <row r="1" ht="26.25">
      <c r="B1" s="81" t="s">
        <v>234</v>
      </c>
    </row>
    <row r="3" spans="2:3" ht="20.25">
      <c r="B3" s="82" t="s">
        <v>206</v>
      </c>
      <c r="C3" s="83" t="s">
        <v>208</v>
      </c>
    </row>
    <row r="4" spans="2:4" ht="15">
      <c r="B4" s="84" t="s">
        <v>217</v>
      </c>
      <c r="C4" s="97">
        <v>120000</v>
      </c>
      <c r="D4" s="91" t="s">
        <v>215</v>
      </c>
    </row>
    <row r="5" spans="2:4" ht="15">
      <c r="B5" s="84" t="s">
        <v>226</v>
      </c>
      <c r="C5" s="97">
        <v>177000</v>
      </c>
      <c r="D5" s="91" t="s">
        <v>218</v>
      </c>
    </row>
    <row r="6" spans="2:3" ht="15.75">
      <c r="B6" s="85" t="s">
        <v>209</v>
      </c>
      <c r="C6" s="98">
        <f>SUM(C4:C5)</f>
        <v>297000</v>
      </c>
    </row>
    <row r="7" ht="12.75">
      <c r="C7" s="87"/>
    </row>
    <row r="8" ht="12.75">
      <c r="C8" s="90"/>
    </row>
    <row r="9" spans="2:3" ht="20.25">
      <c r="B9" s="82" t="s">
        <v>207</v>
      </c>
      <c r="C9" s="88" t="s">
        <v>208</v>
      </c>
    </row>
    <row r="10" spans="2:4" ht="15">
      <c r="B10" s="84" t="s">
        <v>216</v>
      </c>
      <c r="C10" s="97">
        <v>7226</v>
      </c>
      <c r="D10" s="91" t="s">
        <v>232</v>
      </c>
    </row>
    <row r="11" spans="2:4" ht="15.75" customHeight="1">
      <c r="B11" s="84" t="s">
        <v>228</v>
      </c>
      <c r="C11" s="97">
        <v>215081</v>
      </c>
      <c r="D11" s="91"/>
    </row>
    <row r="12" spans="2:4" ht="15.75" customHeight="1">
      <c r="B12" s="84" t="s">
        <v>230</v>
      </c>
      <c r="C12" s="97">
        <v>3600</v>
      </c>
      <c r="D12" s="91"/>
    </row>
    <row r="13" spans="2:4" ht="15.75" customHeight="1">
      <c r="B13" s="84" t="s">
        <v>229</v>
      </c>
      <c r="C13" s="97">
        <v>17094</v>
      </c>
      <c r="D13" s="91"/>
    </row>
    <row r="14" spans="2:4" ht="15.75" customHeight="1">
      <c r="B14" s="84" t="s">
        <v>231</v>
      </c>
      <c r="C14" s="97">
        <v>125715</v>
      </c>
      <c r="D14" s="91"/>
    </row>
    <row r="15" spans="2:4" ht="15">
      <c r="B15" s="84" t="s">
        <v>219</v>
      </c>
      <c r="C15" s="97">
        <v>25240</v>
      </c>
      <c r="D15" s="91"/>
    </row>
    <row r="16" spans="1:7" ht="15.75">
      <c r="A16" s="78"/>
      <c r="B16" s="86" t="s">
        <v>209</v>
      </c>
      <c r="C16" s="99">
        <f>SUM(C10:C15)</f>
        <v>393956</v>
      </c>
      <c r="E16" s="3"/>
      <c r="F16" s="3"/>
      <c r="G16" s="5"/>
    </row>
    <row r="17" spans="1:7" ht="15.75">
      <c r="A17" s="78"/>
      <c r="B17" s="86"/>
      <c r="C17" s="89"/>
      <c r="E17" s="3"/>
      <c r="F17" s="3"/>
      <c r="G17" s="5"/>
    </row>
    <row r="18" spans="2:3" ht="20.25">
      <c r="B18" s="82" t="s">
        <v>213</v>
      </c>
      <c r="C18" s="88" t="s">
        <v>208</v>
      </c>
    </row>
    <row r="19" spans="2:7" ht="15">
      <c r="B19" s="84" t="s">
        <v>220</v>
      </c>
      <c r="C19" s="97">
        <v>83304</v>
      </c>
      <c r="D19" s="91" t="s">
        <v>218</v>
      </c>
      <c r="E19" s="3"/>
      <c r="F19" s="3"/>
      <c r="G19" s="3"/>
    </row>
    <row r="20" spans="2:7" ht="15">
      <c r="B20" s="84" t="s">
        <v>223</v>
      </c>
      <c r="C20" s="97" t="s">
        <v>224</v>
      </c>
      <c r="D20" s="91" t="s">
        <v>218</v>
      </c>
      <c r="E20" s="3"/>
      <c r="F20" s="3"/>
      <c r="G20" s="3"/>
    </row>
    <row r="21" spans="2:7" ht="15">
      <c r="B21" s="84" t="s">
        <v>222</v>
      </c>
      <c r="C21" s="97">
        <v>61700</v>
      </c>
      <c r="D21" s="91" t="s">
        <v>218</v>
      </c>
      <c r="E21" s="3"/>
      <c r="F21" s="3"/>
      <c r="G21" s="3"/>
    </row>
    <row r="22" spans="2:7" ht="15">
      <c r="B22" s="84" t="s">
        <v>225</v>
      </c>
      <c r="C22" s="97">
        <v>76960</v>
      </c>
      <c r="D22" s="91" t="s">
        <v>218</v>
      </c>
      <c r="E22" s="3"/>
      <c r="F22" s="3"/>
      <c r="G22" s="3"/>
    </row>
    <row r="23" spans="2:7" ht="15">
      <c r="B23" s="84" t="s">
        <v>233</v>
      </c>
      <c r="C23" s="97">
        <v>43890</v>
      </c>
      <c r="D23" s="91" t="s">
        <v>218</v>
      </c>
      <c r="E23" s="3"/>
      <c r="F23" s="3"/>
      <c r="G23" s="3"/>
    </row>
    <row r="24" spans="2:7" ht="15">
      <c r="B24" s="84" t="s">
        <v>227</v>
      </c>
      <c r="C24" s="97">
        <v>10108</v>
      </c>
      <c r="D24" s="91" t="s">
        <v>218</v>
      </c>
      <c r="E24" s="3"/>
      <c r="F24" s="3"/>
      <c r="G24" s="3"/>
    </row>
    <row r="25" spans="2:7" ht="15">
      <c r="B25" s="84" t="s">
        <v>221</v>
      </c>
      <c r="C25" s="97">
        <v>105000</v>
      </c>
      <c r="D25" s="91"/>
      <c r="E25" s="3"/>
      <c r="F25" s="3"/>
      <c r="G25" s="3"/>
    </row>
    <row r="26" spans="1:7" ht="15.75">
      <c r="A26" s="78"/>
      <c r="B26" s="86" t="s">
        <v>209</v>
      </c>
      <c r="C26" s="93">
        <f>SUM(C19:C25)</f>
        <v>380962</v>
      </c>
      <c r="E26" s="3"/>
      <c r="F26" s="3"/>
      <c r="G26" s="5"/>
    </row>
    <row r="27" spans="1:7" ht="15.75">
      <c r="A27" s="78"/>
      <c r="B27" s="86"/>
      <c r="C27" s="93"/>
      <c r="E27" s="3"/>
      <c r="F27" s="3"/>
      <c r="G27" s="5"/>
    </row>
    <row r="28" spans="1:7" ht="12.75">
      <c r="A28" s="78" t="s">
        <v>17</v>
      </c>
      <c r="B28" s="79"/>
      <c r="C28" s="94"/>
      <c r="E28" s="3"/>
      <c r="F28" s="3"/>
      <c r="G28" s="5"/>
    </row>
    <row r="29" spans="2:3" ht="15">
      <c r="B29" s="84"/>
      <c r="C29" s="92"/>
    </row>
    <row r="30" spans="1:3" s="5" customFormat="1" ht="15.75">
      <c r="A30" s="3"/>
      <c r="B30" s="85" t="s">
        <v>211</v>
      </c>
      <c r="C30" s="95">
        <f>C6</f>
        <v>297000</v>
      </c>
    </row>
    <row r="31" spans="1:3" s="5" customFormat="1" ht="15.75">
      <c r="A31" s="3"/>
      <c r="B31" s="80"/>
      <c r="C31" s="95"/>
    </row>
    <row r="32" spans="1:3" s="5" customFormat="1" ht="15.75">
      <c r="A32" s="3" t="s">
        <v>18</v>
      </c>
      <c r="B32" s="85" t="s">
        <v>212</v>
      </c>
      <c r="C32" s="95">
        <f>C16</f>
        <v>393956</v>
      </c>
    </row>
    <row r="33" spans="1:3" s="5" customFormat="1" ht="15.75">
      <c r="A33" s="3"/>
      <c r="B33" s="85"/>
      <c r="C33" s="95"/>
    </row>
    <row r="34" spans="1:3" s="5" customFormat="1" ht="15.75">
      <c r="A34" s="3"/>
      <c r="B34" s="85" t="s">
        <v>214</v>
      </c>
      <c r="C34" s="95">
        <f>C26</f>
        <v>380962</v>
      </c>
    </row>
    <row r="35" spans="1:3" s="5" customFormat="1" ht="15.75">
      <c r="A35" s="3"/>
      <c r="B35" s="77"/>
      <c r="C35" s="92"/>
    </row>
    <row r="36" spans="1:3" s="5" customFormat="1" ht="15.75">
      <c r="A36" s="3"/>
      <c r="B36" s="80" t="s">
        <v>210</v>
      </c>
      <c r="C36" s="96">
        <f>SUM(C30:C34)</f>
        <v>1071918</v>
      </c>
    </row>
    <row r="37" ht="12.75">
      <c r="C37" s="2"/>
    </row>
    <row r="38" spans="1:3" ht="12.75">
      <c r="A38" s="3" t="s">
        <v>19</v>
      </c>
      <c r="C38" s="2"/>
    </row>
    <row r="39" ht="12.75">
      <c r="C39" s="2"/>
    </row>
    <row r="40" spans="2:3" ht="15.75">
      <c r="B40" s="8"/>
      <c r="C40" s="2"/>
    </row>
    <row r="41" ht="12.75">
      <c r="C41" s="2"/>
    </row>
    <row r="42" spans="3:5" ht="12.75">
      <c r="C42" s="2"/>
      <c r="E42" s="6"/>
    </row>
    <row r="43" spans="3:5" ht="12.75">
      <c r="C43" s="2"/>
      <c r="E43" s="6"/>
    </row>
    <row r="44" spans="3:5" ht="12.75">
      <c r="C44" s="2"/>
      <c r="E44" s="6"/>
    </row>
    <row r="45" spans="3:5" ht="12.75">
      <c r="C45" s="2"/>
      <c r="E45" s="6"/>
    </row>
    <row r="46" spans="2:5" ht="15.75">
      <c r="B46" s="8"/>
      <c r="C46" s="8"/>
      <c r="E46" s="6"/>
    </row>
    <row r="47" spans="1:3" ht="12.75">
      <c r="A47" s="3" t="s">
        <v>20</v>
      </c>
      <c r="C47" s="2"/>
    </row>
    <row r="48" ht="12.75">
      <c r="C48" s="2"/>
    </row>
    <row r="49" ht="12.75">
      <c r="C49" s="2"/>
    </row>
    <row r="50" spans="1:3" ht="15.75">
      <c r="A50" s="3" t="s">
        <v>21</v>
      </c>
      <c r="B50" s="8"/>
      <c r="C50" s="2"/>
    </row>
    <row r="51" ht="12.75">
      <c r="C51" s="2"/>
    </row>
    <row r="52" ht="12.75">
      <c r="C52" s="2"/>
    </row>
    <row r="53" ht="12.75">
      <c r="C53" s="2"/>
    </row>
    <row r="54" spans="2:3" ht="15.75">
      <c r="B54" s="8"/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4" spans="1:3" ht="12.75">
      <c r="A64" s="4"/>
      <c r="C64" s="6"/>
    </row>
    <row r="66" ht="12.75">
      <c r="A66" s="3" t="s">
        <v>22</v>
      </c>
    </row>
    <row r="70" ht="12.75">
      <c r="A70" s="3" t="s">
        <v>23</v>
      </c>
    </row>
    <row r="72" spans="1:3" ht="12.75">
      <c r="A72" s="3" t="s">
        <v>24</v>
      </c>
      <c r="C72" s="2"/>
    </row>
    <row r="73" ht="12.75">
      <c r="C73" s="2"/>
    </row>
    <row r="74" spans="1:3" ht="12.75">
      <c r="A74" s="3" t="s">
        <v>25</v>
      </c>
      <c r="C74" s="2"/>
    </row>
    <row r="75" ht="12.75">
      <c r="C75" s="2"/>
    </row>
    <row r="76" ht="12.75">
      <c r="C76" s="2"/>
    </row>
    <row r="77" spans="1:3" ht="12.75">
      <c r="A77" s="3" t="s">
        <v>26</v>
      </c>
      <c r="C77" s="2"/>
    </row>
    <row r="79" ht="12.75">
      <c r="A79" s="3" t="s">
        <v>27</v>
      </c>
    </row>
    <row r="80" spans="1:3" ht="12.75">
      <c r="A80" s="3" t="s">
        <v>28</v>
      </c>
      <c r="C80" s="2"/>
    </row>
    <row r="81" ht="12.75">
      <c r="C81" s="2"/>
    </row>
    <row r="82" ht="12.75">
      <c r="C82" s="2"/>
    </row>
    <row r="83" ht="12.75">
      <c r="A83" s="3" t="s">
        <v>29</v>
      </c>
    </row>
    <row r="84" ht="12.75">
      <c r="C84" s="2"/>
    </row>
    <row r="88" ht="12.75">
      <c r="C88" s="2"/>
    </row>
    <row r="89" spans="1:3" ht="12.75">
      <c r="A89" s="4"/>
      <c r="B89" s="5"/>
      <c r="C89" s="4"/>
    </row>
    <row r="90" spans="1:3" ht="12.75">
      <c r="A90" s="4"/>
      <c r="B90" s="5"/>
      <c r="C90" s="4"/>
    </row>
    <row r="91" ht="12.75">
      <c r="C91" s="2"/>
    </row>
    <row r="92" spans="1:3" ht="12.75">
      <c r="A92" s="4"/>
      <c r="B92" s="5"/>
      <c r="C92" s="4"/>
    </row>
    <row r="93" ht="12.75">
      <c r="A93" s="3" t="s">
        <v>30</v>
      </c>
    </row>
    <row r="96" spans="1:3" ht="12.75">
      <c r="A96" s="3" t="s">
        <v>31</v>
      </c>
      <c r="C96" s="2"/>
    </row>
    <row r="97" ht="12.75">
      <c r="C97" s="2"/>
    </row>
    <row r="98" spans="1:3" ht="12.75">
      <c r="A98" s="3" t="s">
        <v>32</v>
      </c>
      <c r="C98" s="2"/>
    </row>
    <row r="99" ht="12.75">
      <c r="C99" s="6"/>
    </row>
    <row r="100" ht="12.75">
      <c r="C100" s="6"/>
    </row>
    <row r="101" spans="1:3" s="8" customFormat="1" ht="15.75">
      <c r="A101" s="7"/>
      <c r="C101" s="7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00" t="s">
        <v>121</v>
      </c>
      <c r="B1" s="101"/>
      <c r="C1" s="102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2019-04-05T19:50:44Z</cp:lastPrinted>
  <dcterms:created xsi:type="dcterms:W3CDTF">2011-11-17T21:37:22Z</dcterms:created>
  <dcterms:modified xsi:type="dcterms:W3CDTF">2019-04-05T21:28:46Z</dcterms:modified>
  <cp:category/>
  <cp:version/>
  <cp:contentType/>
  <cp:contentStatus/>
</cp:coreProperties>
</file>